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<sst xmlns="http://schemas.openxmlformats.org/spreadsheetml/2006/main" count="205" uniqueCount="128">
  <si>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 xml:space="preserve">с семгой </t>
  </si>
  <si>
    <t>Миниблинчики</t>
  </si>
  <si>
    <t>с печенью</t>
  </si>
  <si>
    <t>с икрой</t>
  </si>
  <si>
    <t xml:space="preserve">с черносливом </t>
  </si>
  <si>
    <t>с творогом, сыром Филадельфия и зеленью</t>
  </si>
  <si>
    <t>с вареной сгущенкой</t>
  </si>
  <si>
    <t>с фруктами фламбэ</t>
  </si>
  <si>
    <t>с курагой</t>
  </si>
  <si>
    <t>с ветчиной</t>
  </si>
  <si>
    <t>Жульен</t>
  </si>
  <si>
    <t>с грибами в тарталетке</t>
  </si>
  <si>
    <t>с морепродуктами  в тарталетке</t>
  </si>
  <si>
    <t>с курицей в тарталетках</t>
  </si>
  <si>
    <t>из языка в воловане</t>
  </si>
  <si>
    <t>Минибутерброд</t>
  </si>
  <si>
    <t>с масляной рыбой</t>
  </si>
  <si>
    <t>с копченой свининой</t>
  </si>
  <si>
    <t xml:space="preserve">Салат-коктейль </t>
  </si>
  <si>
    <t xml:space="preserve">Салат-коктейль овощной </t>
  </si>
  <si>
    <t>Профитроли</t>
  </si>
  <si>
    <t>Профитроли с филадельфией и зеленью</t>
  </si>
  <si>
    <t>Профитроли с вареной сгущенкой</t>
  </si>
  <si>
    <t>Профитроли с кальмарами и грибами</t>
  </si>
  <si>
    <t>Профитроли с закуской «Оливье»</t>
  </si>
  <si>
    <t>Ассорти</t>
  </si>
  <si>
    <t>Тарталетка</t>
  </si>
  <si>
    <t>с красной икрой</t>
  </si>
  <si>
    <t>с овощным миксом</t>
  </si>
  <si>
    <t>Валованы</t>
  </si>
  <si>
    <t>с сыром(голубая плесень),сливками, орехом</t>
  </si>
  <si>
    <t>с сливочным сыром и с/с лососем</t>
  </si>
  <si>
    <t>с ветчиной и сыром Гауда</t>
  </si>
  <si>
    <t>с черносливом, сметаной и кокосом</t>
  </si>
  <si>
    <t>с рыбным муссом и икрой</t>
  </si>
  <si>
    <t>с сельдью</t>
  </si>
  <si>
    <t>Шашлык</t>
  </si>
  <si>
    <t>С креветками и брюссельской капустой</t>
  </si>
  <si>
    <t>Мучные изделия</t>
  </si>
  <si>
    <t>бурекасы с мясом</t>
  </si>
  <si>
    <t>бурекасы с печенью</t>
  </si>
  <si>
    <t>бурекасы с грибами</t>
  </si>
  <si>
    <t>маффины</t>
  </si>
  <si>
    <t>Сэндвич</t>
  </si>
  <si>
    <t>с бужениной</t>
  </si>
  <si>
    <t>Канапе</t>
  </si>
  <si>
    <t>с сыром (с голубой плесенью) и грушей</t>
  </si>
  <si>
    <t>тост с сыром Филадельфия и клубникой</t>
  </si>
  <si>
    <t>Горячие закуски</t>
  </si>
  <si>
    <t>Мидии, запеченные с чесночным хлебом</t>
  </si>
  <si>
    <t>Креветки в панировке жаренные во фритюре</t>
  </si>
  <si>
    <t>Шляпки, запеченные под сыром</t>
  </si>
  <si>
    <t>Рулетики фуршетные</t>
  </si>
  <si>
    <t>Мясной с черносливом</t>
  </si>
  <si>
    <t>Куриный с грибами</t>
  </si>
  <si>
    <t>Из буженины с корнишонами</t>
  </si>
  <si>
    <t>Из ветчины с сыром и чесноком</t>
  </si>
  <si>
    <t>Из баклажана с ореховой начинкой</t>
  </si>
  <si>
    <t>Десерт</t>
  </si>
  <si>
    <t>«Шоколадный дуэт»</t>
  </si>
  <si>
    <t>«Клубничное настроение»</t>
  </si>
  <si>
    <t>Напитки</t>
  </si>
  <si>
    <t>Кофе</t>
  </si>
  <si>
    <t>Чай «Гринфилд»</t>
  </si>
  <si>
    <t>1 пакетик</t>
  </si>
  <si>
    <t>Вода «Бон Аква»</t>
  </si>
  <si>
    <t>№</t>
  </si>
  <si>
    <t>Блюдо</t>
  </si>
  <si>
    <t>Разновидность блюда</t>
  </si>
  <si>
    <t>Выход</t>
  </si>
  <si>
    <t>Цена</t>
  </si>
  <si>
    <t>Сумма</t>
  </si>
  <si>
    <t xml:space="preserve">Итого </t>
  </si>
  <si>
    <t xml:space="preserve">Пирожное  </t>
  </si>
  <si>
    <t>Профитроли со сливками</t>
  </si>
  <si>
    <t>Спаржа в беконе</t>
  </si>
  <si>
    <r>
      <t>Салат-коктейль (</t>
    </r>
    <r>
      <rPr>
        <sz val="12"/>
        <rFont val="Times New Roman"/>
        <family val="1"/>
      </rPr>
      <t xml:space="preserve">яблоко, сельдерей, майонезная заправка, коктейльная вишня); </t>
    </r>
  </si>
  <si>
    <r>
      <t xml:space="preserve">Овощное </t>
    </r>
    <r>
      <rPr>
        <sz val="12"/>
        <rFont val="Times New Roman"/>
        <family val="1"/>
      </rPr>
      <t>(перец болгарский, огурец, помидоры, зелень)</t>
    </r>
  </si>
  <si>
    <r>
      <t xml:space="preserve">Мясное </t>
    </r>
    <r>
      <rPr>
        <sz val="12"/>
        <rFont val="Times New Roman"/>
        <family val="1"/>
      </rPr>
      <t>(говядина копченая, салями, карбонат)</t>
    </r>
  </si>
  <si>
    <r>
      <t xml:space="preserve">Сырное </t>
    </r>
    <r>
      <rPr>
        <sz val="12"/>
        <rFont val="Times New Roman"/>
        <family val="1"/>
      </rPr>
      <t>(мраморный, гауда, домашний виноград, орехи)</t>
    </r>
  </si>
  <si>
    <r>
      <t xml:space="preserve">Фруктовая корзинка </t>
    </r>
    <r>
      <rPr>
        <sz val="12"/>
        <rFont val="Times New Roman"/>
        <family val="1"/>
      </rPr>
      <t>(яблоко, банан, апельсин)</t>
    </r>
  </si>
  <si>
    <r>
      <t xml:space="preserve">корзиночка из песочного теста с закуской «Меридиан» </t>
    </r>
    <r>
      <rPr>
        <sz val="12"/>
        <rFont val="Times New Roman"/>
        <family val="1"/>
      </rPr>
      <t>(язык, говядина, грибы)</t>
    </r>
  </si>
  <si>
    <r>
      <t xml:space="preserve">Из курицы </t>
    </r>
    <r>
      <rPr>
        <sz val="12"/>
        <rFont val="Times New Roman"/>
        <family val="1"/>
      </rPr>
      <t>(2шт. в порции)</t>
    </r>
  </si>
  <si>
    <r>
      <t xml:space="preserve">Из свинины </t>
    </r>
    <r>
      <rPr>
        <sz val="12"/>
        <rFont val="Times New Roman"/>
        <family val="1"/>
      </rPr>
      <t>(2шт. в порции)</t>
    </r>
  </si>
  <si>
    <r>
      <t xml:space="preserve">Из лосося </t>
    </r>
    <r>
      <rPr>
        <sz val="12"/>
        <rFont val="Times New Roman"/>
        <family val="1"/>
      </rPr>
      <t>(2шт. в порции)</t>
    </r>
  </si>
  <si>
    <r>
      <t xml:space="preserve">с сыром </t>
    </r>
    <r>
      <rPr>
        <sz val="12"/>
        <rFont val="Times New Roman"/>
        <family val="1"/>
      </rPr>
      <t>(хлеб, сыр,масло, виноград, оливка)</t>
    </r>
  </si>
  <si>
    <r>
      <t xml:space="preserve">с адыгейским сыром </t>
    </r>
    <r>
      <rPr>
        <sz val="12"/>
        <rFont val="Times New Roman"/>
        <family val="1"/>
      </rPr>
      <t>(перец, куриная грудка барбекю)</t>
    </r>
  </si>
  <si>
    <r>
      <t>с сыром Моцареллой</t>
    </r>
    <r>
      <rPr>
        <sz val="12"/>
        <rFont val="Times New Roman"/>
        <family val="1"/>
      </rPr>
      <t xml:space="preserve"> (сыр, помидоры черри, ветчина)</t>
    </r>
  </si>
  <si>
    <r>
      <t>с семгой с/с</t>
    </r>
    <r>
      <rPr>
        <sz val="12"/>
        <rFont val="Times New Roman"/>
        <family val="1"/>
      </rPr>
      <t>(хлеб, масло, семга,лимон,оливка)</t>
    </r>
  </si>
  <si>
    <r>
      <t xml:space="preserve">с семгой и авокадо </t>
    </r>
    <r>
      <rPr>
        <sz val="12"/>
        <rFont val="Times New Roman"/>
        <family val="1"/>
      </rPr>
      <t>(хлеб, лосось, сыр филадельфия, авокадо, огурец)</t>
    </r>
  </si>
  <si>
    <r>
      <t>с карбонатом (</t>
    </r>
    <r>
      <rPr>
        <sz val="12"/>
        <rFont val="Times New Roman"/>
        <family val="1"/>
      </rPr>
      <t>яйцо перепелиное, черри)</t>
    </r>
  </si>
  <si>
    <r>
      <t>с курицей</t>
    </r>
    <r>
      <rPr>
        <sz val="12"/>
        <rFont val="Times New Roman"/>
        <family val="1"/>
      </rPr>
      <t>(грудка кур., ананас, черри, оливка)</t>
    </r>
  </si>
  <si>
    <r>
      <t xml:space="preserve">с бужениной </t>
    </r>
    <r>
      <rPr>
        <sz val="12"/>
        <rFont val="Times New Roman"/>
        <family val="1"/>
      </rPr>
      <t>(сыр мраморный, огурец, буженина)</t>
    </r>
  </si>
  <si>
    <r>
      <t>из свежих овощей (</t>
    </r>
    <r>
      <rPr>
        <sz val="12"/>
        <rFont val="Times New Roman"/>
        <family val="1"/>
      </rPr>
      <t xml:space="preserve">редис, огурец, перец, помидоры черри) </t>
    </r>
  </si>
  <si>
    <r>
      <t xml:space="preserve">с мини-овощами </t>
    </r>
    <r>
      <rPr>
        <sz val="12"/>
        <rFont val="Times New Roman"/>
        <family val="1"/>
      </rPr>
      <t>(серебр. лучок, кукуруза, корнишон, помидор черри)</t>
    </r>
  </si>
  <si>
    <r>
      <t xml:space="preserve">помидоры черри, фаршированные фета и прованскими травами </t>
    </r>
    <r>
      <rPr>
        <sz val="12"/>
        <rFont val="Times New Roman"/>
        <family val="1"/>
      </rPr>
      <t>(три шт.)</t>
    </r>
  </si>
  <si>
    <r>
      <t>Из языка (</t>
    </r>
    <r>
      <rPr>
        <sz val="12"/>
        <rFont val="Times New Roman"/>
        <family val="1"/>
      </rPr>
      <t>начинка из сельдерея и яблока)</t>
    </r>
  </si>
  <si>
    <r>
      <t xml:space="preserve">Фруктовый шашлычок </t>
    </r>
    <r>
      <rPr>
        <sz val="12"/>
        <rFont val="Times New Roman"/>
        <family val="1"/>
      </rPr>
      <t>(клубника, ананас, виноград)</t>
    </r>
  </si>
  <si>
    <r>
      <t xml:space="preserve">Сок </t>
    </r>
    <r>
      <rPr>
        <sz val="12"/>
        <rFont val="Times New Roman"/>
        <family val="1"/>
      </rPr>
      <t>(яблоко, апельсин)</t>
    </r>
  </si>
  <si>
    <t>с лососем</t>
  </si>
  <si>
    <t>Закуска в шотах</t>
  </si>
  <si>
    <r>
      <t>Креветка в темпуре</t>
    </r>
    <r>
      <rPr>
        <sz val="11"/>
        <rFont val="Times New Roman"/>
        <family val="1"/>
      </rPr>
      <t>(филадельфия, икра летучей рыбы, креветка)</t>
    </r>
  </si>
  <si>
    <r>
      <t>Черри с мацареллой</t>
    </r>
    <r>
      <rPr>
        <sz val="11"/>
        <rFont val="Times New Roman"/>
        <family val="1"/>
      </rPr>
      <t>(челенджино,  песто, черри)</t>
    </r>
  </si>
  <si>
    <t>Закуска в ложке</t>
  </si>
  <si>
    <r>
      <t xml:space="preserve">Ложка с угрем </t>
    </r>
    <r>
      <rPr>
        <sz val="11"/>
        <rFont val="Times New Roman"/>
        <family val="1"/>
      </rPr>
      <t>(икра летучей рыбы, угорь копченый, чукка, ореховый соус)</t>
    </r>
  </si>
  <si>
    <r>
      <t xml:space="preserve">Ложка с гребешком </t>
    </r>
    <r>
      <rPr>
        <sz val="11"/>
        <rFont val="Times New Roman"/>
        <family val="1"/>
      </rPr>
      <t>(чукка, морской гребешок, икра летучей рыбы, орех соус)</t>
    </r>
  </si>
  <si>
    <r>
      <t xml:space="preserve">Гаспачо с семгой </t>
    </r>
    <r>
      <rPr>
        <sz val="11"/>
        <rFont val="Times New Roman"/>
        <family val="1"/>
      </rPr>
      <t>(томаты, специи, сливки, огурец, лосось с/с, маслинка)</t>
    </r>
  </si>
  <si>
    <r>
      <t xml:space="preserve">Со свежими овощами </t>
    </r>
    <r>
      <rPr>
        <sz val="11"/>
        <rFont val="Times New Roman"/>
        <family val="1"/>
      </rPr>
      <t>и сметанным соусом</t>
    </r>
  </si>
  <si>
    <r>
      <t xml:space="preserve">Фруктовая фантазия </t>
    </r>
    <r>
      <rPr>
        <sz val="11"/>
        <rFont val="Times New Roman"/>
        <family val="1"/>
      </rPr>
      <t>(фрукты с йогуртом)</t>
    </r>
  </si>
  <si>
    <r>
      <t xml:space="preserve">Салат-коктейль «Виктория» </t>
    </r>
    <r>
      <rPr>
        <sz val="10"/>
        <rFont val="Times New Roman"/>
        <family val="1"/>
      </rPr>
      <t>Ветчина, перец болг,огурцы маринов, сыр,грибы,яйцо майонез.</t>
    </r>
  </si>
  <si>
    <r>
      <t xml:space="preserve">Салат-коктейль «Романтика» </t>
    </r>
    <r>
      <rPr>
        <sz val="10"/>
        <rFont val="Times New Roman"/>
        <family val="1"/>
      </rPr>
      <t>Курица, яйцо, огурцы, орех, зелень, чернослив, майонез</t>
    </r>
  </si>
  <si>
    <t>в блинном мешочке</t>
  </si>
  <si>
    <t>Вода «Архыз» пластик</t>
  </si>
  <si>
    <t>89043000814 Елена Владимировна</t>
  </si>
  <si>
    <t>7гр/10гр</t>
  </si>
  <si>
    <t xml:space="preserve">Минебутерброд </t>
  </si>
  <si>
    <t>с семгой</t>
  </si>
  <si>
    <t>тигровая креветка-гриль в панировке жареная во  фритюре</t>
  </si>
  <si>
    <t>Итого с обслуживанием 10%</t>
  </si>
  <si>
    <t>Морс клюква</t>
  </si>
  <si>
    <t>Напиток</t>
  </si>
  <si>
    <t>Чай, кофе</t>
  </si>
  <si>
    <t xml:space="preserve">ФУРШЕТНОЕ МЕНЮ           </t>
  </si>
  <si>
    <r>
      <t>ресторан «Il Gusto»</t>
    </r>
    <r>
      <rPr>
        <sz val="10"/>
        <rFont val="Arial"/>
        <family val="2"/>
      </rPr>
      <t xml:space="preserve">  </t>
    </r>
    <r>
      <rPr>
        <i/>
        <sz val="12"/>
        <rFont val="Times New Roman"/>
        <family val="1"/>
      </rPr>
      <t>ОТЕЛЬ «МЕРИДИАН»                                                      г. Челябинск,  пр. Ленина 21а</t>
    </r>
  </si>
  <si>
    <t>с горбушей</t>
  </si>
  <si>
    <t xml:space="preserve"> 2штуки в порции</t>
  </si>
  <si>
    <t>круассан с шоколадом</t>
  </si>
  <si>
    <t>Коллич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</si>
</sst>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8"/>
      <name val="Comic Sans MS"/>
      <family val="4"/>
    </font>
    <font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" fontId="8" fillId="33" borderId="10" xfId="0" applyNumberFormat="1" applyFont="1" applyFill="1" applyBorder="1" applyAlignment="1">
      <alignment horizontal="center" wrapText="1"/>
    </xf>
    <xf numFmtId="16" fontId="8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B1">
      <selection activeCell="J10" sqref="J10"/>
    </sheetView>
  </sheetViews>
  <sheetFormatPr defaultColWidth="9.140625" defaultRowHeight="12.75"/>
  <cols>
    <col min="1" max="1" width="5.28125" style="0" hidden="1" customWidth="1"/>
    <col min="2" max="2" width="22.28125" style="0" customWidth="1"/>
    <col min="3" max="3" width="34.8515625" style="0" customWidth="1"/>
    <col min="4" max="4" width="9.8515625" style="0" customWidth="1"/>
    <col min="5" max="5" width="8.57421875" style="0" customWidth="1"/>
    <col min="6" max="7" width="8.421875" style="0" customWidth="1"/>
    <col min="8" max="8" width="7.57421875" style="0" customWidth="1"/>
  </cols>
  <sheetData>
    <row r="1" spans="1:6" ht="36.75" customHeight="1">
      <c r="A1" s="1"/>
      <c r="B1" s="21" t="s">
        <v>122</v>
      </c>
      <c r="C1" s="22"/>
      <c r="D1" s="22"/>
      <c r="E1" s="22"/>
      <c r="F1" s="23"/>
    </row>
    <row r="2" spans="1:6" ht="45.75" customHeight="1">
      <c r="A2" s="19" t="s">
        <v>123</v>
      </c>
      <c r="B2" s="19"/>
      <c r="C2" s="19"/>
      <c r="D2" s="19"/>
      <c r="E2" s="19"/>
      <c r="F2" s="19"/>
    </row>
    <row r="3" spans="1:6" ht="22.5" customHeight="1">
      <c r="A3" s="20" t="s">
        <v>113</v>
      </c>
      <c r="B3" s="20"/>
      <c r="C3" s="20"/>
      <c r="D3" s="20"/>
      <c r="E3" s="20"/>
      <c r="F3" s="20"/>
    </row>
    <row r="4" spans="1:7" ht="20.25">
      <c r="A4" s="2" t="s">
        <v>66</v>
      </c>
      <c r="B4" s="2" t="s">
        <v>67</v>
      </c>
      <c r="C4" s="2" t="s">
        <v>68</v>
      </c>
      <c r="D4" s="2" t="s">
        <v>69</v>
      </c>
      <c r="E4" s="2" t="s">
        <v>70</v>
      </c>
      <c r="F4" s="3" t="s">
        <v>127</v>
      </c>
      <c r="G4" s="3" t="s">
        <v>71</v>
      </c>
    </row>
    <row r="5" spans="1:7" s="10" customFormat="1" ht="15.75">
      <c r="A5" s="4">
        <v>1</v>
      </c>
      <c r="B5" s="5" t="s">
        <v>1</v>
      </c>
      <c r="C5" s="6" t="s">
        <v>0</v>
      </c>
      <c r="D5" s="7">
        <v>55</v>
      </c>
      <c r="E5" s="8">
        <v>260</v>
      </c>
      <c r="F5" s="9"/>
      <c r="G5" s="10">
        <f aca="true" t="shared" si="0" ref="G5:G67">E5*F5</f>
        <v>0</v>
      </c>
    </row>
    <row r="6" spans="1:7" s="10" customFormat="1" ht="15.75">
      <c r="A6" s="4"/>
      <c r="B6" s="5" t="s">
        <v>1</v>
      </c>
      <c r="C6" s="6" t="s">
        <v>2</v>
      </c>
      <c r="D6" s="7">
        <v>50</v>
      </c>
      <c r="E6" s="8">
        <v>60</v>
      </c>
      <c r="F6" s="9"/>
      <c r="G6" s="10">
        <f t="shared" si="0"/>
        <v>0</v>
      </c>
    </row>
    <row r="7" spans="1:7" s="10" customFormat="1" ht="15.75">
      <c r="A7" s="4"/>
      <c r="B7" s="5" t="s">
        <v>1</v>
      </c>
      <c r="C7" s="6" t="s">
        <v>3</v>
      </c>
      <c r="D7" s="7">
        <v>50</v>
      </c>
      <c r="E7" s="8">
        <v>360</v>
      </c>
      <c r="F7" s="9"/>
      <c r="G7" s="10">
        <f t="shared" si="0"/>
        <v>0</v>
      </c>
    </row>
    <row r="8" spans="1:7" s="10" customFormat="1" ht="15.75">
      <c r="A8" s="4"/>
      <c r="B8" s="5" t="s">
        <v>1</v>
      </c>
      <c r="C8" s="6" t="s">
        <v>4</v>
      </c>
      <c r="D8" s="7">
        <v>55</v>
      </c>
      <c r="E8" s="8">
        <v>60</v>
      </c>
      <c r="F8" s="9"/>
      <c r="G8" s="10">
        <f t="shared" si="0"/>
        <v>0</v>
      </c>
    </row>
    <row r="9" spans="1:7" s="10" customFormat="1" ht="31.5">
      <c r="A9" s="4"/>
      <c r="B9" s="5" t="s">
        <v>1</v>
      </c>
      <c r="C9" s="6" t="s">
        <v>5</v>
      </c>
      <c r="D9" s="7">
        <v>50</v>
      </c>
      <c r="E9" s="8">
        <v>40</v>
      </c>
      <c r="F9" s="9"/>
      <c r="G9" s="10">
        <f t="shared" si="0"/>
        <v>0</v>
      </c>
    </row>
    <row r="10" spans="1:7" s="10" customFormat="1" ht="15.75">
      <c r="A10" s="4"/>
      <c r="B10" s="5" t="s">
        <v>1</v>
      </c>
      <c r="C10" s="6" t="s">
        <v>6</v>
      </c>
      <c r="D10" s="7">
        <v>60</v>
      </c>
      <c r="E10" s="8">
        <v>50</v>
      </c>
      <c r="F10" s="9"/>
      <c r="G10" s="10">
        <f t="shared" si="0"/>
        <v>0</v>
      </c>
    </row>
    <row r="11" spans="1:7" s="10" customFormat="1" ht="15.75">
      <c r="A11" s="4"/>
      <c r="B11" s="5" t="s">
        <v>1</v>
      </c>
      <c r="C11" s="6" t="s">
        <v>7</v>
      </c>
      <c r="D11" s="7">
        <v>65</v>
      </c>
      <c r="E11" s="8">
        <v>65</v>
      </c>
      <c r="F11" s="9"/>
      <c r="G11" s="10">
        <f t="shared" si="0"/>
        <v>0</v>
      </c>
    </row>
    <row r="12" spans="1:7" s="10" customFormat="1" ht="15.75">
      <c r="A12" s="4"/>
      <c r="B12" s="5" t="s">
        <v>1</v>
      </c>
      <c r="C12" s="6" t="s">
        <v>8</v>
      </c>
      <c r="D12" s="7">
        <v>60</v>
      </c>
      <c r="E12" s="8">
        <v>70</v>
      </c>
      <c r="F12" s="9"/>
      <c r="G12" s="10">
        <f t="shared" si="0"/>
        <v>0</v>
      </c>
    </row>
    <row r="13" spans="1:7" s="10" customFormat="1" ht="15.75">
      <c r="A13" s="4"/>
      <c r="B13" s="5" t="s">
        <v>1</v>
      </c>
      <c r="C13" s="6" t="s">
        <v>9</v>
      </c>
      <c r="D13" s="7">
        <v>60</v>
      </c>
      <c r="E13" s="8">
        <v>50</v>
      </c>
      <c r="F13" s="9"/>
      <c r="G13" s="10">
        <f t="shared" si="0"/>
        <v>0</v>
      </c>
    </row>
    <row r="14" spans="1:7" s="10" customFormat="1" ht="15.75">
      <c r="A14" s="4">
        <v>2</v>
      </c>
      <c r="B14" s="5" t="s">
        <v>10</v>
      </c>
      <c r="C14" s="6" t="s">
        <v>11</v>
      </c>
      <c r="D14" s="11">
        <v>30</v>
      </c>
      <c r="E14" s="8">
        <v>60</v>
      </c>
      <c r="F14" s="9"/>
      <c r="G14" s="10">
        <f t="shared" si="0"/>
        <v>0</v>
      </c>
    </row>
    <row r="15" spans="1:7" s="10" customFormat="1" ht="31.5">
      <c r="A15" s="4"/>
      <c r="B15" s="5" t="s">
        <v>10</v>
      </c>
      <c r="C15" s="6" t="s">
        <v>12</v>
      </c>
      <c r="D15" s="11">
        <v>30</v>
      </c>
      <c r="E15" s="8">
        <v>50</v>
      </c>
      <c r="F15" s="9"/>
      <c r="G15" s="10">
        <f t="shared" si="0"/>
        <v>0</v>
      </c>
    </row>
    <row r="16" spans="1:7" s="10" customFormat="1" ht="15.75">
      <c r="A16" s="4"/>
      <c r="B16" s="5" t="s">
        <v>10</v>
      </c>
      <c r="C16" s="6" t="s">
        <v>13</v>
      </c>
      <c r="D16" s="11">
        <v>30</v>
      </c>
      <c r="E16" s="8">
        <v>50</v>
      </c>
      <c r="F16" s="9"/>
      <c r="G16" s="10">
        <f t="shared" si="0"/>
        <v>0</v>
      </c>
    </row>
    <row r="17" spans="1:7" s="10" customFormat="1" ht="15.75">
      <c r="A17" s="4"/>
      <c r="B17" s="5" t="s">
        <v>10</v>
      </c>
      <c r="C17" s="6" t="s">
        <v>111</v>
      </c>
      <c r="D17" s="11">
        <v>75</v>
      </c>
      <c r="E17" s="8">
        <v>80</v>
      </c>
      <c r="F17" s="9"/>
      <c r="G17" s="10">
        <f t="shared" si="0"/>
        <v>0</v>
      </c>
    </row>
    <row r="18" spans="1:7" s="10" customFormat="1" ht="15.75">
      <c r="A18" s="4"/>
      <c r="B18" s="5" t="s">
        <v>10</v>
      </c>
      <c r="C18" s="6" t="s">
        <v>14</v>
      </c>
      <c r="D18" s="7">
        <v>50</v>
      </c>
      <c r="E18" s="8">
        <v>140</v>
      </c>
      <c r="F18" s="9"/>
      <c r="G18" s="10">
        <f t="shared" si="0"/>
        <v>0</v>
      </c>
    </row>
    <row r="19" spans="1:7" s="10" customFormat="1" ht="15.75">
      <c r="A19" s="4"/>
      <c r="B19" s="5" t="s">
        <v>115</v>
      </c>
      <c r="C19" s="6" t="s">
        <v>116</v>
      </c>
      <c r="D19" s="7">
        <v>40</v>
      </c>
      <c r="E19" s="8">
        <v>150</v>
      </c>
      <c r="F19" s="9"/>
      <c r="G19" s="10">
        <f t="shared" si="0"/>
        <v>0</v>
      </c>
    </row>
    <row r="20" spans="1:7" s="10" customFormat="1" ht="15.75">
      <c r="A20" s="4">
        <v>3</v>
      </c>
      <c r="B20" s="5" t="s">
        <v>15</v>
      </c>
      <c r="C20" s="6" t="s">
        <v>16</v>
      </c>
      <c r="D20" s="7">
        <v>35</v>
      </c>
      <c r="E20" s="8">
        <v>170</v>
      </c>
      <c r="F20" s="9"/>
      <c r="G20" s="10">
        <f t="shared" si="0"/>
        <v>0</v>
      </c>
    </row>
    <row r="21" spans="1:7" s="10" customFormat="1" ht="15.75">
      <c r="A21" s="4"/>
      <c r="B21" s="5" t="s">
        <v>15</v>
      </c>
      <c r="C21" s="6" t="s">
        <v>17</v>
      </c>
      <c r="D21" s="7">
        <v>40</v>
      </c>
      <c r="E21" s="8">
        <v>50</v>
      </c>
      <c r="F21" s="9"/>
      <c r="G21" s="10">
        <f t="shared" si="0"/>
        <v>0</v>
      </c>
    </row>
    <row r="22" spans="1:7" s="10" customFormat="1" ht="15.75">
      <c r="A22" s="4">
        <v>5</v>
      </c>
      <c r="B22" s="5" t="s">
        <v>18</v>
      </c>
      <c r="C22" s="6" t="s">
        <v>19</v>
      </c>
      <c r="D22" s="7">
        <v>115</v>
      </c>
      <c r="E22" s="8">
        <v>80</v>
      </c>
      <c r="F22" s="9"/>
      <c r="G22" s="10">
        <f t="shared" si="0"/>
        <v>0</v>
      </c>
    </row>
    <row r="23" spans="1:7" s="10" customFormat="1" ht="45.75" customHeight="1">
      <c r="A23" s="4"/>
      <c r="B23" s="5" t="s">
        <v>18</v>
      </c>
      <c r="C23" s="6" t="s">
        <v>76</v>
      </c>
      <c r="D23" s="7">
        <v>135</v>
      </c>
      <c r="E23" s="8">
        <v>160</v>
      </c>
      <c r="F23" s="9"/>
      <c r="G23" s="10">
        <f t="shared" si="0"/>
        <v>0</v>
      </c>
    </row>
    <row r="24" spans="1:7" s="10" customFormat="1" ht="40.5" customHeight="1">
      <c r="A24" s="4"/>
      <c r="B24" s="5" t="s">
        <v>18</v>
      </c>
      <c r="C24" s="6" t="s">
        <v>110</v>
      </c>
      <c r="D24" s="7">
        <v>130</v>
      </c>
      <c r="E24" s="8">
        <v>150</v>
      </c>
      <c r="F24" s="9"/>
      <c r="G24" s="10">
        <f t="shared" si="0"/>
        <v>0</v>
      </c>
    </row>
    <row r="25" spans="1:7" s="10" customFormat="1" ht="42">
      <c r="A25" s="4"/>
      <c r="B25" s="5" t="s">
        <v>18</v>
      </c>
      <c r="C25" s="6" t="s">
        <v>109</v>
      </c>
      <c r="D25" s="7">
        <v>130</v>
      </c>
      <c r="E25" s="8">
        <v>130</v>
      </c>
      <c r="F25" s="9"/>
      <c r="G25" s="10">
        <f t="shared" si="0"/>
        <v>0</v>
      </c>
    </row>
    <row r="26" spans="1:7" s="10" customFormat="1" ht="31.5">
      <c r="A26" s="4">
        <v>6</v>
      </c>
      <c r="B26" s="5" t="s">
        <v>20</v>
      </c>
      <c r="C26" s="6" t="s">
        <v>21</v>
      </c>
      <c r="D26" s="7">
        <v>40</v>
      </c>
      <c r="E26" s="8">
        <v>60</v>
      </c>
      <c r="F26" s="9"/>
      <c r="G26" s="10">
        <f t="shared" si="0"/>
        <v>0</v>
      </c>
    </row>
    <row r="27" spans="1:7" s="10" customFormat="1" ht="35.25" customHeight="1">
      <c r="A27" s="4"/>
      <c r="B27" s="5" t="s">
        <v>20</v>
      </c>
      <c r="C27" s="6" t="s">
        <v>74</v>
      </c>
      <c r="D27" s="7">
        <v>20</v>
      </c>
      <c r="E27" s="8">
        <v>40</v>
      </c>
      <c r="F27" s="9"/>
      <c r="G27" s="10">
        <f t="shared" si="0"/>
        <v>0</v>
      </c>
    </row>
    <row r="28" spans="1:7" s="10" customFormat="1" ht="31.5">
      <c r="A28" s="4"/>
      <c r="B28" s="5" t="s">
        <v>20</v>
      </c>
      <c r="C28" s="6" t="s">
        <v>22</v>
      </c>
      <c r="D28" s="7">
        <v>40</v>
      </c>
      <c r="E28" s="8">
        <v>50</v>
      </c>
      <c r="F28" s="9"/>
      <c r="G28" s="10">
        <f t="shared" si="0"/>
        <v>0</v>
      </c>
    </row>
    <row r="29" spans="1:7" s="10" customFormat="1" ht="31.5">
      <c r="A29" s="4"/>
      <c r="B29" s="5" t="s">
        <v>20</v>
      </c>
      <c r="C29" s="6" t="s">
        <v>23</v>
      </c>
      <c r="D29" s="7">
        <v>45</v>
      </c>
      <c r="E29" s="8">
        <v>80</v>
      </c>
      <c r="F29" s="9"/>
      <c r="G29" s="10">
        <f t="shared" si="0"/>
        <v>0</v>
      </c>
    </row>
    <row r="30" spans="1:7" s="10" customFormat="1" ht="31.5">
      <c r="A30" s="4"/>
      <c r="B30" s="5" t="s">
        <v>20</v>
      </c>
      <c r="C30" s="6" t="s">
        <v>24</v>
      </c>
      <c r="D30" s="7">
        <v>40</v>
      </c>
      <c r="E30" s="8">
        <v>50</v>
      </c>
      <c r="F30" s="9"/>
      <c r="G30" s="10">
        <f t="shared" si="0"/>
        <v>0</v>
      </c>
    </row>
    <row r="31" spans="1:7" s="10" customFormat="1" ht="31.5">
      <c r="A31" s="4">
        <v>7</v>
      </c>
      <c r="B31" s="5" t="s">
        <v>25</v>
      </c>
      <c r="C31" s="6" t="s">
        <v>77</v>
      </c>
      <c r="D31" s="7">
        <v>120</v>
      </c>
      <c r="E31" s="8">
        <v>80</v>
      </c>
      <c r="F31" s="9"/>
      <c r="G31" s="10">
        <f t="shared" si="0"/>
        <v>0</v>
      </c>
    </row>
    <row r="32" spans="1:7" s="10" customFormat="1" ht="31.5">
      <c r="A32" s="4"/>
      <c r="B32" s="5" t="s">
        <v>25</v>
      </c>
      <c r="C32" s="6" t="s">
        <v>78</v>
      </c>
      <c r="D32" s="7">
        <v>120</v>
      </c>
      <c r="E32" s="8">
        <v>230</v>
      </c>
      <c r="F32" s="9"/>
      <c r="G32" s="10">
        <f t="shared" si="0"/>
        <v>0</v>
      </c>
    </row>
    <row r="33" spans="1:7" s="10" customFormat="1" ht="31.5">
      <c r="A33" s="4"/>
      <c r="B33" s="5" t="s">
        <v>25</v>
      </c>
      <c r="C33" s="6" t="s">
        <v>79</v>
      </c>
      <c r="D33" s="7">
        <v>120</v>
      </c>
      <c r="E33" s="8">
        <v>200</v>
      </c>
      <c r="F33" s="9"/>
      <c r="G33" s="10">
        <f t="shared" si="0"/>
        <v>0</v>
      </c>
    </row>
    <row r="34" spans="1:7" s="10" customFormat="1" ht="31.5">
      <c r="A34" s="4"/>
      <c r="B34" s="5" t="s">
        <v>25</v>
      </c>
      <c r="C34" s="6" t="s">
        <v>80</v>
      </c>
      <c r="D34" s="7">
        <v>120</v>
      </c>
      <c r="E34" s="8">
        <v>50</v>
      </c>
      <c r="F34" s="9"/>
      <c r="G34" s="10">
        <f t="shared" si="0"/>
        <v>0</v>
      </c>
    </row>
    <row r="35" spans="1:7" s="10" customFormat="1" ht="31.5">
      <c r="A35" s="4"/>
      <c r="B35" s="5" t="s">
        <v>26</v>
      </c>
      <c r="C35" s="6" t="s">
        <v>31</v>
      </c>
      <c r="D35" s="12" t="s">
        <v>114</v>
      </c>
      <c r="E35" s="8">
        <v>120</v>
      </c>
      <c r="F35" s="9"/>
      <c r="G35" s="10">
        <f t="shared" si="0"/>
        <v>0</v>
      </c>
    </row>
    <row r="36" spans="1:7" s="10" customFormat="1" ht="15.75">
      <c r="A36" s="4">
        <v>8</v>
      </c>
      <c r="B36" s="5" t="s">
        <v>26</v>
      </c>
      <c r="C36" s="6" t="s">
        <v>27</v>
      </c>
      <c r="D36" s="12" t="s">
        <v>114</v>
      </c>
      <c r="E36" s="8">
        <v>200</v>
      </c>
      <c r="F36" s="9"/>
      <c r="G36" s="10">
        <f t="shared" si="0"/>
        <v>0</v>
      </c>
    </row>
    <row r="37" spans="1:7" s="10" customFormat="1" ht="15.75">
      <c r="A37" s="4"/>
      <c r="B37" s="5" t="s">
        <v>26</v>
      </c>
      <c r="C37" s="6" t="s">
        <v>28</v>
      </c>
      <c r="D37" s="12" t="s">
        <v>114</v>
      </c>
      <c r="E37" s="8">
        <v>40</v>
      </c>
      <c r="F37" s="9"/>
      <c r="G37" s="10">
        <f t="shared" si="0"/>
        <v>0</v>
      </c>
    </row>
    <row r="38" spans="1:7" s="10" customFormat="1" ht="48.75" customHeight="1">
      <c r="A38" s="4"/>
      <c r="B38" s="5" t="s">
        <v>26</v>
      </c>
      <c r="C38" s="6" t="s">
        <v>81</v>
      </c>
      <c r="D38" s="12" t="s">
        <v>114</v>
      </c>
      <c r="E38" s="8">
        <v>50</v>
      </c>
      <c r="F38" s="9"/>
      <c r="G38" s="10">
        <f t="shared" si="0"/>
        <v>0</v>
      </c>
    </row>
    <row r="39" spans="1:7" s="10" customFormat="1" ht="31.5">
      <c r="A39" s="4">
        <v>9</v>
      </c>
      <c r="B39" s="5" t="s">
        <v>29</v>
      </c>
      <c r="C39" s="6" t="s">
        <v>30</v>
      </c>
      <c r="D39" s="7">
        <v>30</v>
      </c>
      <c r="E39" s="8">
        <v>80</v>
      </c>
      <c r="F39" s="9"/>
      <c r="G39" s="10">
        <f t="shared" si="0"/>
        <v>0</v>
      </c>
    </row>
    <row r="40" spans="1:7" s="10" customFormat="1" ht="31.5">
      <c r="A40" s="4"/>
      <c r="B40" s="5" t="s">
        <v>29</v>
      </c>
      <c r="C40" s="6" t="s">
        <v>31</v>
      </c>
      <c r="D40" s="7">
        <v>30</v>
      </c>
      <c r="E40" s="8">
        <v>100</v>
      </c>
      <c r="F40" s="9"/>
      <c r="G40" s="10">
        <f t="shared" si="0"/>
        <v>0</v>
      </c>
    </row>
    <row r="41" spans="1:7" s="10" customFormat="1" ht="15.75">
      <c r="A41" s="4"/>
      <c r="B41" s="5" t="s">
        <v>29</v>
      </c>
      <c r="C41" s="6" t="s">
        <v>32</v>
      </c>
      <c r="D41" s="7">
        <v>30</v>
      </c>
      <c r="E41" s="8">
        <v>50</v>
      </c>
      <c r="F41" s="9"/>
      <c r="G41" s="10">
        <f t="shared" si="0"/>
        <v>0</v>
      </c>
    </row>
    <row r="42" spans="1:7" s="10" customFormat="1" ht="27.75" customHeight="1">
      <c r="A42" s="4"/>
      <c r="B42" s="5" t="s">
        <v>29</v>
      </c>
      <c r="C42" s="6" t="s">
        <v>33</v>
      </c>
      <c r="D42" s="7">
        <v>30</v>
      </c>
      <c r="E42" s="8">
        <v>50</v>
      </c>
      <c r="F42" s="9"/>
      <c r="G42" s="10">
        <f t="shared" si="0"/>
        <v>0</v>
      </c>
    </row>
    <row r="43" spans="1:7" s="10" customFormat="1" ht="15.75">
      <c r="A43" s="4"/>
      <c r="B43" s="5" t="s">
        <v>29</v>
      </c>
      <c r="C43" s="6" t="s">
        <v>34</v>
      </c>
      <c r="D43" s="7">
        <v>40</v>
      </c>
      <c r="E43" s="8">
        <v>100</v>
      </c>
      <c r="F43" s="9"/>
      <c r="G43" s="10">
        <f t="shared" si="0"/>
        <v>0</v>
      </c>
    </row>
    <row r="44" spans="1:7" s="10" customFormat="1" ht="15.75">
      <c r="A44" s="4"/>
      <c r="B44" s="5" t="s">
        <v>29</v>
      </c>
      <c r="C44" s="6" t="s">
        <v>35</v>
      </c>
      <c r="D44" s="7">
        <v>45</v>
      </c>
      <c r="E44" s="8">
        <v>50</v>
      </c>
      <c r="F44" s="9"/>
      <c r="G44" s="10">
        <f t="shared" si="0"/>
        <v>0</v>
      </c>
    </row>
    <row r="45" spans="1:7" s="10" customFormat="1" ht="15.75">
      <c r="A45" s="4">
        <v>10</v>
      </c>
      <c r="B45" s="5" t="s">
        <v>36</v>
      </c>
      <c r="C45" s="6" t="s">
        <v>82</v>
      </c>
      <c r="D45" s="7">
        <v>100</v>
      </c>
      <c r="E45" s="8">
        <v>150</v>
      </c>
      <c r="F45" s="9"/>
      <c r="G45" s="10">
        <f t="shared" si="0"/>
        <v>0</v>
      </c>
    </row>
    <row r="46" spans="1:7" s="10" customFormat="1" ht="15.75">
      <c r="A46" s="4"/>
      <c r="B46" s="5" t="s">
        <v>36</v>
      </c>
      <c r="C46" s="6" t="s">
        <v>83</v>
      </c>
      <c r="D46" s="7">
        <v>100</v>
      </c>
      <c r="E46" s="8">
        <v>210</v>
      </c>
      <c r="F46" s="9"/>
      <c r="G46" s="10">
        <f t="shared" si="0"/>
        <v>0</v>
      </c>
    </row>
    <row r="47" spans="1:7" s="10" customFormat="1" ht="15.75">
      <c r="A47" s="4"/>
      <c r="B47" s="5" t="s">
        <v>36</v>
      </c>
      <c r="C47" s="6" t="s">
        <v>84</v>
      </c>
      <c r="D47" s="7">
        <v>100</v>
      </c>
      <c r="E47" s="8">
        <v>700</v>
      </c>
      <c r="F47" s="9"/>
      <c r="G47" s="10">
        <f t="shared" si="0"/>
        <v>0</v>
      </c>
    </row>
    <row r="48" spans="1:7" s="10" customFormat="1" ht="31.5">
      <c r="A48" s="4"/>
      <c r="B48" s="5" t="s">
        <v>36</v>
      </c>
      <c r="C48" s="6" t="s">
        <v>37</v>
      </c>
      <c r="D48" s="7">
        <v>100</v>
      </c>
      <c r="E48" s="8">
        <v>280</v>
      </c>
      <c r="F48" s="9"/>
      <c r="G48" s="10">
        <f t="shared" si="0"/>
        <v>0</v>
      </c>
    </row>
    <row r="49" spans="1:7" s="10" customFormat="1" ht="15.75">
      <c r="A49" s="4"/>
      <c r="B49" s="13" t="s">
        <v>38</v>
      </c>
      <c r="C49" s="6" t="s">
        <v>126</v>
      </c>
      <c r="D49" s="7">
        <v>50</v>
      </c>
      <c r="E49" s="8">
        <v>35</v>
      </c>
      <c r="F49" s="9"/>
      <c r="G49" s="10">
        <f t="shared" si="0"/>
        <v>0</v>
      </c>
    </row>
    <row r="50" spans="1:7" s="10" customFormat="1" ht="15.75">
      <c r="A50" s="4"/>
      <c r="B50" s="13" t="s">
        <v>38</v>
      </c>
      <c r="C50" s="6" t="s">
        <v>39</v>
      </c>
      <c r="D50" s="7">
        <v>30</v>
      </c>
      <c r="E50" s="8">
        <v>40</v>
      </c>
      <c r="F50" s="9"/>
      <c r="G50" s="10">
        <f t="shared" si="0"/>
        <v>0</v>
      </c>
    </row>
    <row r="51" spans="1:7" s="10" customFormat="1" ht="15.75">
      <c r="A51" s="4"/>
      <c r="B51" s="13" t="s">
        <v>38</v>
      </c>
      <c r="C51" s="6" t="s">
        <v>40</v>
      </c>
      <c r="D51" s="7">
        <v>30</v>
      </c>
      <c r="E51" s="8">
        <v>40</v>
      </c>
      <c r="F51" s="9"/>
      <c r="G51" s="10">
        <f t="shared" si="0"/>
        <v>0</v>
      </c>
    </row>
    <row r="52" spans="1:7" s="10" customFormat="1" ht="15.75">
      <c r="A52" s="4"/>
      <c r="B52" s="13" t="s">
        <v>38</v>
      </c>
      <c r="C52" s="6" t="s">
        <v>41</v>
      </c>
      <c r="D52" s="7">
        <v>30</v>
      </c>
      <c r="E52" s="8">
        <v>40</v>
      </c>
      <c r="F52" s="9"/>
      <c r="G52" s="10">
        <f t="shared" si="0"/>
        <v>0</v>
      </c>
    </row>
    <row r="53" spans="1:7" s="10" customFormat="1" ht="15.75">
      <c r="A53" s="4"/>
      <c r="B53" s="13" t="s">
        <v>38</v>
      </c>
      <c r="C53" s="6" t="s">
        <v>42</v>
      </c>
      <c r="D53" s="7">
        <v>40</v>
      </c>
      <c r="E53" s="8">
        <v>40</v>
      </c>
      <c r="F53" s="9"/>
      <c r="G53" s="10">
        <f t="shared" si="0"/>
        <v>0</v>
      </c>
    </row>
    <row r="54" spans="1:7" s="10" customFormat="1" ht="15.75">
      <c r="A54" s="4"/>
      <c r="B54" s="14" t="s">
        <v>43</v>
      </c>
      <c r="C54" s="6" t="s">
        <v>99</v>
      </c>
      <c r="D54" s="7">
        <v>100</v>
      </c>
      <c r="E54" s="8">
        <v>340</v>
      </c>
      <c r="F54" s="9"/>
      <c r="G54" s="10">
        <f t="shared" si="0"/>
        <v>0</v>
      </c>
    </row>
    <row r="55" spans="1:6" s="10" customFormat="1" ht="15.75">
      <c r="A55" s="4"/>
      <c r="B55" s="14" t="s">
        <v>43</v>
      </c>
      <c r="C55" s="6" t="s">
        <v>124</v>
      </c>
      <c r="D55" s="7">
        <v>100</v>
      </c>
      <c r="E55" s="8"/>
      <c r="F55" s="9"/>
    </row>
    <row r="56" spans="1:7" s="10" customFormat="1" ht="15.75">
      <c r="A56" s="4">
        <v>11</v>
      </c>
      <c r="B56" s="14" t="s">
        <v>43</v>
      </c>
      <c r="C56" s="6" t="s">
        <v>44</v>
      </c>
      <c r="D56" s="7">
        <v>100</v>
      </c>
      <c r="E56" s="8">
        <v>105</v>
      </c>
      <c r="F56" s="9"/>
      <c r="G56" s="10">
        <f t="shared" si="0"/>
        <v>0</v>
      </c>
    </row>
    <row r="57" spans="1:7" s="10" customFormat="1" ht="31.5">
      <c r="A57" s="4">
        <v>12</v>
      </c>
      <c r="B57" s="5" t="s">
        <v>45</v>
      </c>
      <c r="C57" s="6" t="s">
        <v>46</v>
      </c>
      <c r="D57" s="7">
        <v>15</v>
      </c>
      <c r="E57" s="8">
        <v>60</v>
      </c>
      <c r="F57" s="9"/>
      <c r="G57" s="10">
        <f t="shared" si="0"/>
        <v>0</v>
      </c>
    </row>
    <row r="58" spans="1:7" s="10" customFormat="1" ht="31.5">
      <c r="A58" s="4"/>
      <c r="B58" s="5" t="s">
        <v>45</v>
      </c>
      <c r="C58" s="6" t="s">
        <v>85</v>
      </c>
      <c r="D58" s="7">
        <v>35</v>
      </c>
      <c r="E58" s="8">
        <v>35</v>
      </c>
      <c r="F58" s="9"/>
      <c r="G58" s="10">
        <f t="shared" si="0"/>
        <v>0</v>
      </c>
    </row>
    <row r="59" spans="1:7" s="10" customFormat="1" ht="31.5">
      <c r="A59" s="4"/>
      <c r="B59" s="5" t="s">
        <v>45</v>
      </c>
      <c r="C59" s="6" t="s">
        <v>86</v>
      </c>
      <c r="D59" s="7">
        <v>30</v>
      </c>
      <c r="E59" s="8">
        <v>50</v>
      </c>
      <c r="F59" s="9"/>
      <c r="G59" s="10">
        <f t="shared" si="0"/>
        <v>0</v>
      </c>
    </row>
    <row r="60" spans="1:7" s="10" customFormat="1" ht="31.5">
      <c r="A60" s="4"/>
      <c r="B60" s="5" t="s">
        <v>45</v>
      </c>
      <c r="C60" s="6" t="s">
        <v>87</v>
      </c>
      <c r="D60" s="7">
        <v>25</v>
      </c>
      <c r="E60" s="8">
        <v>65</v>
      </c>
      <c r="F60" s="9"/>
      <c r="G60" s="10">
        <f t="shared" si="0"/>
        <v>0</v>
      </c>
    </row>
    <row r="61" spans="1:7" s="10" customFormat="1" ht="31.5">
      <c r="A61" s="4"/>
      <c r="B61" s="5" t="s">
        <v>45</v>
      </c>
      <c r="C61" s="6" t="s">
        <v>88</v>
      </c>
      <c r="D61" s="7">
        <v>18</v>
      </c>
      <c r="E61" s="8">
        <v>90</v>
      </c>
      <c r="F61" s="9"/>
      <c r="G61" s="10">
        <f t="shared" si="0"/>
        <v>0</v>
      </c>
    </row>
    <row r="62" spans="1:7" s="10" customFormat="1" ht="47.25">
      <c r="A62" s="4"/>
      <c r="B62" s="5" t="s">
        <v>45</v>
      </c>
      <c r="C62" s="6" t="s">
        <v>89</v>
      </c>
      <c r="D62" s="7">
        <v>40</v>
      </c>
      <c r="E62" s="8">
        <v>170</v>
      </c>
      <c r="F62" s="9"/>
      <c r="G62" s="10">
        <f t="shared" si="0"/>
        <v>0</v>
      </c>
    </row>
    <row r="63" spans="1:7" s="10" customFormat="1" ht="31.5">
      <c r="A63" s="4"/>
      <c r="B63" s="5" t="s">
        <v>45</v>
      </c>
      <c r="C63" s="6" t="s">
        <v>90</v>
      </c>
      <c r="D63" s="7">
        <v>25</v>
      </c>
      <c r="E63" s="8">
        <v>35</v>
      </c>
      <c r="F63" s="9"/>
      <c r="G63" s="10">
        <f t="shared" si="0"/>
        <v>0</v>
      </c>
    </row>
    <row r="64" spans="1:7" s="10" customFormat="1" ht="31.5">
      <c r="A64" s="4"/>
      <c r="B64" s="5" t="s">
        <v>45</v>
      </c>
      <c r="C64" s="6" t="s">
        <v>91</v>
      </c>
      <c r="D64" s="7">
        <v>26</v>
      </c>
      <c r="E64" s="8">
        <v>50</v>
      </c>
      <c r="F64" s="9"/>
      <c r="G64" s="10">
        <f t="shared" si="0"/>
        <v>0</v>
      </c>
    </row>
    <row r="65" spans="1:7" s="10" customFormat="1" ht="31.5">
      <c r="A65" s="4"/>
      <c r="B65" s="5" t="s">
        <v>45</v>
      </c>
      <c r="C65" s="6" t="s">
        <v>92</v>
      </c>
      <c r="D65" s="7">
        <v>20</v>
      </c>
      <c r="E65" s="8">
        <v>50</v>
      </c>
      <c r="F65" s="9"/>
      <c r="G65" s="10">
        <f t="shared" si="0"/>
        <v>0</v>
      </c>
    </row>
    <row r="66" spans="1:7" s="10" customFormat="1" ht="31.5">
      <c r="A66" s="4"/>
      <c r="B66" s="5" t="s">
        <v>45</v>
      </c>
      <c r="C66" s="6" t="s">
        <v>93</v>
      </c>
      <c r="D66" s="7">
        <v>25</v>
      </c>
      <c r="E66" s="8">
        <v>30</v>
      </c>
      <c r="F66" s="9"/>
      <c r="G66" s="10">
        <f t="shared" si="0"/>
        <v>0</v>
      </c>
    </row>
    <row r="67" spans="1:7" s="10" customFormat="1" ht="47.25">
      <c r="A67" s="4"/>
      <c r="B67" s="5" t="s">
        <v>45</v>
      </c>
      <c r="C67" s="6" t="s">
        <v>94</v>
      </c>
      <c r="D67" s="7">
        <v>20</v>
      </c>
      <c r="E67" s="8">
        <v>50</v>
      </c>
      <c r="F67" s="9"/>
      <c r="G67" s="10">
        <f t="shared" si="0"/>
        <v>0</v>
      </c>
    </row>
    <row r="68" spans="1:7" s="10" customFormat="1" ht="47.25">
      <c r="A68" s="4"/>
      <c r="B68" s="5" t="s">
        <v>45</v>
      </c>
      <c r="C68" s="6" t="s">
        <v>95</v>
      </c>
      <c r="D68" s="7">
        <v>65</v>
      </c>
      <c r="E68" s="8">
        <v>110</v>
      </c>
      <c r="F68" s="9"/>
      <c r="G68" s="10">
        <f aca="true" t="shared" si="1" ref="G68:G99">E68*F68</f>
        <v>0</v>
      </c>
    </row>
    <row r="69" spans="1:7" s="10" customFormat="1" ht="31.5">
      <c r="A69" s="4"/>
      <c r="B69" s="5" t="s">
        <v>45</v>
      </c>
      <c r="C69" s="6" t="s">
        <v>47</v>
      </c>
      <c r="D69" s="7">
        <v>30</v>
      </c>
      <c r="E69" s="8">
        <v>65</v>
      </c>
      <c r="F69" s="9"/>
      <c r="G69" s="10">
        <f t="shared" si="1"/>
        <v>0</v>
      </c>
    </row>
    <row r="70" spans="1:7" s="10" customFormat="1" ht="47.25">
      <c r="A70" s="4"/>
      <c r="B70" s="5" t="s">
        <v>48</v>
      </c>
      <c r="C70" s="6" t="s">
        <v>117</v>
      </c>
      <c r="D70" s="7">
        <v>15</v>
      </c>
      <c r="E70" s="8">
        <v>140</v>
      </c>
      <c r="F70" s="9"/>
      <c r="G70" s="10">
        <f t="shared" si="1"/>
        <v>0</v>
      </c>
    </row>
    <row r="71" spans="1:7" s="10" customFormat="1" ht="31.5">
      <c r="A71" s="4">
        <v>13</v>
      </c>
      <c r="B71" s="5" t="s">
        <v>48</v>
      </c>
      <c r="C71" s="6" t="s">
        <v>49</v>
      </c>
      <c r="D71" s="7">
        <v>50</v>
      </c>
      <c r="E71" s="8">
        <v>120</v>
      </c>
      <c r="F71" s="9"/>
      <c r="G71" s="10">
        <f t="shared" si="1"/>
        <v>0</v>
      </c>
    </row>
    <row r="72" spans="1:7" s="10" customFormat="1" ht="31.5">
      <c r="A72" s="4"/>
      <c r="B72" s="5" t="s">
        <v>48</v>
      </c>
      <c r="C72" s="6" t="s">
        <v>50</v>
      </c>
      <c r="D72" s="7">
        <v>35</v>
      </c>
      <c r="E72" s="8">
        <v>140</v>
      </c>
      <c r="F72" s="9"/>
      <c r="G72" s="10">
        <f t="shared" si="1"/>
        <v>0</v>
      </c>
    </row>
    <row r="73" spans="1:7" s="10" customFormat="1" ht="15.75">
      <c r="A73" s="4"/>
      <c r="B73" s="5" t="s">
        <v>48</v>
      </c>
      <c r="C73" s="6" t="s">
        <v>75</v>
      </c>
      <c r="D73" s="7">
        <v>50</v>
      </c>
      <c r="E73" s="8">
        <v>100</v>
      </c>
      <c r="F73" s="9"/>
      <c r="G73" s="10">
        <f t="shared" si="1"/>
        <v>0</v>
      </c>
    </row>
    <row r="74" spans="1:7" s="10" customFormat="1" ht="31.5">
      <c r="A74" s="4"/>
      <c r="B74" s="5" t="s">
        <v>48</v>
      </c>
      <c r="C74" s="6" t="s">
        <v>51</v>
      </c>
      <c r="D74" s="7">
        <v>25</v>
      </c>
      <c r="E74" s="8">
        <v>45</v>
      </c>
      <c r="F74" s="9"/>
      <c r="G74" s="10">
        <f t="shared" si="1"/>
        <v>0</v>
      </c>
    </row>
    <row r="75" spans="1:7" s="10" customFormat="1" ht="15.75">
      <c r="A75" s="4">
        <v>14</v>
      </c>
      <c r="B75" s="5" t="s">
        <v>52</v>
      </c>
      <c r="C75" s="6" t="s">
        <v>53</v>
      </c>
      <c r="D75" s="7">
        <v>70</v>
      </c>
      <c r="E75" s="8">
        <v>120</v>
      </c>
      <c r="F75" s="9"/>
      <c r="G75" s="10">
        <f t="shared" si="1"/>
        <v>0</v>
      </c>
    </row>
    <row r="76" spans="1:7" s="10" customFormat="1" ht="15.75">
      <c r="A76" s="4"/>
      <c r="B76" s="5" t="s">
        <v>52</v>
      </c>
      <c r="C76" s="6" t="s">
        <v>54</v>
      </c>
      <c r="D76" s="7">
        <v>50</v>
      </c>
      <c r="E76" s="8">
        <v>190</v>
      </c>
      <c r="F76" s="9"/>
      <c r="G76" s="10">
        <f t="shared" si="1"/>
        <v>0</v>
      </c>
    </row>
    <row r="77" spans="1:7" s="10" customFormat="1" ht="15.75">
      <c r="A77" s="4"/>
      <c r="B77" s="5" t="s">
        <v>52</v>
      </c>
      <c r="C77" s="6" t="s">
        <v>55</v>
      </c>
      <c r="D77" s="7">
        <v>50</v>
      </c>
      <c r="E77" s="8">
        <v>95</v>
      </c>
      <c r="F77" s="9"/>
      <c r="G77" s="10">
        <f t="shared" si="1"/>
        <v>0</v>
      </c>
    </row>
    <row r="78" spans="1:7" s="10" customFormat="1" ht="31.5">
      <c r="A78" s="4"/>
      <c r="B78" s="5" t="s">
        <v>52</v>
      </c>
      <c r="C78" s="6" t="s">
        <v>96</v>
      </c>
      <c r="D78" s="7">
        <v>60</v>
      </c>
      <c r="E78" s="8">
        <v>120</v>
      </c>
      <c r="F78" s="9"/>
      <c r="G78" s="10">
        <f t="shared" si="1"/>
        <v>0</v>
      </c>
    </row>
    <row r="79" spans="1:7" s="10" customFormat="1" ht="31.5">
      <c r="A79" s="4"/>
      <c r="B79" s="5" t="s">
        <v>52</v>
      </c>
      <c r="C79" s="6" t="s">
        <v>56</v>
      </c>
      <c r="D79" s="7">
        <v>55</v>
      </c>
      <c r="E79" s="8">
        <v>100</v>
      </c>
      <c r="F79" s="9"/>
      <c r="G79" s="10">
        <f t="shared" si="1"/>
        <v>0</v>
      </c>
    </row>
    <row r="80" spans="1:7" s="10" customFormat="1" ht="31.5">
      <c r="A80" s="4"/>
      <c r="B80" s="5" t="s">
        <v>52</v>
      </c>
      <c r="C80" s="6" t="s">
        <v>57</v>
      </c>
      <c r="D80" s="7">
        <v>40</v>
      </c>
      <c r="E80" s="8">
        <v>110</v>
      </c>
      <c r="F80" s="15"/>
      <c r="G80" s="10">
        <f t="shared" si="1"/>
        <v>0</v>
      </c>
    </row>
    <row r="81" spans="1:7" s="10" customFormat="1" ht="15.75">
      <c r="A81" s="4">
        <v>15</v>
      </c>
      <c r="B81" s="5" t="s">
        <v>58</v>
      </c>
      <c r="C81" s="6" t="s">
        <v>73</v>
      </c>
      <c r="D81" s="7"/>
      <c r="E81" s="8">
        <v>90</v>
      </c>
      <c r="F81" s="9"/>
      <c r="G81" s="10">
        <f t="shared" si="1"/>
        <v>0</v>
      </c>
    </row>
    <row r="82" spans="1:7" s="10" customFormat="1" ht="31.5">
      <c r="A82" s="4"/>
      <c r="B82" s="5" t="s">
        <v>58</v>
      </c>
      <c r="C82" s="6" t="s">
        <v>97</v>
      </c>
      <c r="D82" s="7">
        <v>50</v>
      </c>
      <c r="E82" s="8">
        <v>90</v>
      </c>
      <c r="F82" s="15"/>
      <c r="G82" s="10">
        <f t="shared" si="1"/>
        <v>0</v>
      </c>
    </row>
    <row r="83" spans="1:7" s="10" customFormat="1" ht="15.75">
      <c r="A83" s="4"/>
      <c r="B83" s="5" t="s">
        <v>58</v>
      </c>
      <c r="C83" s="5" t="s">
        <v>59</v>
      </c>
      <c r="D83" s="7">
        <v>35</v>
      </c>
      <c r="E83" s="8">
        <v>100</v>
      </c>
      <c r="F83" s="15"/>
      <c r="G83" s="10">
        <f t="shared" si="1"/>
        <v>0</v>
      </c>
    </row>
    <row r="84" spans="1:7" s="10" customFormat="1" ht="20.25">
      <c r="A84" s="4"/>
      <c r="B84" s="5" t="s">
        <v>58</v>
      </c>
      <c r="C84" s="5" t="s">
        <v>60</v>
      </c>
      <c r="D84" s="7">
        <v>35</v>
      </c>
      <c r="E84" s="8">
        <v>60</v>
      </c>
      <c r="F84" s="16"/>
      <c r="G84" s="10">
        <f t="shared" si="1"/>
        <v>0</v>
      </c>
    </row>
    <row r="85" spans="1:7" s="10" customFormat="1" ht="15.75">
      <c r="A85" s="4">
        <v>16</v>
      </c>
      <c r="B85" s="5" t="s">
        <v>61</v>
      </c>
      <c r="C85" s="5" t="s">
        <v>98</v>
      </c>
      <c r="D85" s="7">
        <v>200</v>
      </c>
      <c r="E85" s="8">
        <v>70</v>
      </c>
      <c r="F85" s="9"/>
      <c r="G85" s="10">
        <f t="shared" si="1"/>
        <v>0</v>
      </c>
    </row>
    <row r="86" spans="1:7" s="10" customFormat="1" ht="15.75">
      <c r="A86" s="4"/>
      <c r="B86" s="5" t="s">
        <v>61</v>
      </c>
      <c r="C86" s="5" t="s">
        <v>62</v>
      </c>
      <c r="D86" s="7">
        <v>150</v>
      </c>
      <c r="E86" s="8">
        <v>30</v>
      </c>
      <c r="F86" s="8"/>
      <c r="G86" s="10">
        <f t="shared" si="1"/>
        <v>0</v>
      </c>
    </row>
    <row r="87" spans="1:7" s="10" customFormat="1" ht="31.5">
      <c r="A87" s="4"/>
      <c r="B87" s="5" t="s">
        <v>61</v>
      </c>
      <c r="C87" s="5" t="s">
        <v>63</v>
      </c>
      <c r="D87" s="7" t="s">
        <v>64</v>
      </c>
      <c r="E87" s="8">
        <v>30</v>
      </c>
      <c r="F87" s="8"/>
      <c r="G87" s="10">
        <f t="shared" si="1"/>
        <v>0</v>
      </c>
    </row>
    <row r="88" spans="1:7" s="10" customFormat="1" ht="20.25">
      <c r="A88" s="4"/>
      <c r="B88" s="5" t="s">
        <v>61</v>
      </c>
      <c r="C88" s="5" t="s">
        <v>65</v>
      </c>
      <c r="D88" s="7">
        <v>250</v>
      </c>
      <c r="E88" s="8">
        <v>80</v>
      </c>
      <c r="F88" s="17"/>
      <c r="G88" s="10">
        <f t="shared" si="1"/>
        <v>0</v>
      </c>
    </row>
    <row r="89" spans="1:7" s="10" customFormat="1" ht="20.25">
      <c r="A89" s="4"/>
      <c r="B89" s="5" t="s">
        <v>120</v>
      </c>
      <c r="C89" s="5" t="s">
        <v>119</v>
      </c>
      <c r="D89" s="7">
        <v>200</v>
      </c>
      <c r="E89" s="8">
        <v>60</v>
      </c>
      <c r="F89" s="17"/>
      <c r="G89" s="10">
        <f t="shared" si="1"/>
        <v>0</v>
      </c>
    </row>
    <row r="90" spans="1:7" s="10" customFormat="1" ht="20.25">
      <c r="A90" s="4"/>
      <c r="B90" s="5" t="s">
        <v>61</v>
      </c>
      <c r="C90" s="5" t="s">
        <v>112</v>
      </c>
      <c r="D90" s="7">
        <v>500</v>
      </c>
      <c r="E90" s="8">
        <v>80</v>
      </c>
      <c r="F90" s="17"/>
      <c r="G90" s="10">
        <f t="shared" si="1"/>
        <v>0</v>
      </c>
    </row>
    <row r="91" spans="1:7" s="10" customFormat="1" ht="46.5">
      <c r="A91" s="4" t="s">
        <v>125</v>
      </c>
      <c r="B91" s="5" t="s">
        <v>100</v>
      </c>
      <c r="C91" s="6" t="s">
        <v>101</v>
      </c>
      <c r="D91" s="7">
        <v>45</v>
      </c>
      <c r="E91" s="8">
        <v>110</v>
      </c>
      <c r="F91" s="9"/>
      <c r="G91" s="10">
        <f t="shared" si="1"/>
        <v>0</v>
      </c>
    </row>
    <row r="92" spans="1:7" s="10" customFormat="1" ht="46.5">
      <c r="A92" s="4"/>
      <c r="B92" s="5" t="s">
        <v>100</v>
      </c>
      <c r="C92" s="6" t="s">
        <v>106</v>
      </c>
      <c r="D92" s="7">
        <v>50</v>
      </c>
      <c r="E92" s="8">
        <v>130</v>
      </c>
      <c r="F92" s="17"/>
      <c r="G92" s="10">
        <f t="shared" si="1"/>
        <v>0</v>
      </c>
    </row>
    <row r="93" spans="1:7" s="10" customFormat="1" ht="30.75">
      <c r="A93" s="4"/>
      <c r="B93" s="5" t="s">
        <v>100</v>
      </c>
      <c r="C93" s="6" t="s">
        <v>102</v>
      </c>
      <c r="D93" s="7">
        <v>30</v>
      </c>
      <c r="E93" s="8">
        <v>60</v>
      </c>
      <c r="F93" s="8"/>
      <c r="G93" s="10">
        <f t="shared" si="1"/>
        <v>0</v>
      </c>
    </row>
    <row r="94" spans="1:7" s="10" customFormat="1" ht="31.5">
      <c r="A94" s="4"/>
      <c r="B94" s="5" t="s">
        <v>100</v>
      </c>
      <c r="C94" s="6" t="s">
        <v>107</v>
      </c>
      <c r="D94" s="7">
        <v>40</v>
      </c>
      <c r="E94" s="8">
        <v>40</v>
      </c>
      <c r="F94" s="17"/>
      <c r="G94" s="10">
        <f t="shared" si="1"/>
        <v>0</v>
      </c>
    </row>
    <row r="95" spans="1:7" s="10" customFormat="1" ht="31.5">
      <c r="A95" s="4"/>
      <c r="B95" s="5" t="s">
        <v>100</v>
      </c>
      <c r="C95" s="6" t="s">
        <v>108</v>
      </c>
      <c r="D95" s="7">
        <v>50</v>
      </c>
      <c r="E95" s="8">
        <v>80</v>
      </c>
      <c r="F95" s="17"/>
      <c r="G95" s="10">
        <f t="shared" si="1"/>
        <v>0</v>
      </c>
    </row>
    <row r="96" spans="1:7" s="10" customFormat="1" ht="45.75">
      <c r="A96" s="4"/>
      <c r="B96" s="5" t="s">
        <v>103</v>
      </c>
      <c r="C96" s="6" t="s">
        <v>104</v>
      </c>
      <c r="D96" s="7">
        <v>27</v>
      </c>
      <c r="E96" s="8">
        <v>70</v>
      </c>
      <c r="F96" s="8"/>
      <c r="G96" s="10">
        <f t="shared" si="1"/>
        <v>0</v>
      </c>
    </row>
    <row r="97" spans="1:7" s="10" customFormat="1" ht="46.5">
      <c r="A97" s="4"/>
      <c r="B97" s="5" t="s">
        <v>103</v>
      </c>
      <c r="C97" s="6" t="s">
        <v>105</v>
      </c>
      <c r="D97" s="7">
        <v>27</v>
      </c>
      <c r="E97" s="8">
        <v>75</v>
      </c>
      <c r="F97" s="17"/>
      <c r="G97" s="10">
        <f t="shared" si="1"/>
        <v>0</v>
      </c>
    </row>
    <row r="98" spans="1:7" s="10" customFormat="1" ht="15.75">
      <c r="A98" s="4"/>
      <c r="B98" s="5"/>
      <c r="C98" s="5"/>
      <c r="D98" s="7"/>
      <c r="E98" s="8"/>
      <c r="F98" s="8"/>
      <c r="G98" s="10">
        <f t="shared" si="1"/>
        <v>0</v>
      </c>
    </row>
    <row r="99" spans="1:7" s="10" customFormat="1" ht="15.75" hidden="1">
      <c r="A99" s="4"/>
      <c r="B99" s="5" t="s">
        <v>121</v>
      </c>
      <c r="C99" s="5"/>
      <c r="D99" s="7"/>
      <c r="E99" s="8">
        <v>50</v>
      </c>
      <c r="F99" s="8"/>
      <c r="G99" s="10">
        <f t="shared" si="1"/>
        <v>0</v>
      </c>
    </row>
    <row r="100" spans="1:7" s="10" customFormat="1" ht="20.25">
      <c r="A100" s="4"/>
      <c r="B100" s="5" t="s">
        <v>72</v>
      </c>
      <c r="C100" s="5"/>
      <c r="D100" s="5"/>
      <c r="E100" s="5"/>
      <c r="F100" s="17"/>
      <c r="G100" s="10">
        <f>SUM(G5:G99)</f>
        <v>0</v>
      </c>
    </row>
    <row r="101" spans="1:7" s="10" customFormat="1" ht="20.25">
      <c r="A101" s="18"/>
      <c r="B101" s="5" t="s">
        <v>118</v>
      </c>
      <c r="C101" s="5"/>
      <c r="D101" s="5"/>
      <c r="E101" s="5"/>
      <c r="F101" s="17"/>
      <c r="G101" s="10">
        <f>G100*1.1</f>
        <v>0</v>
      </c>
    </row>
    <row r="102" s="10" customFormat="1" ht="12.75"/>
    <row r="103" s="10" customFormat="1" ht="12.75"/>
    <row r="104" s="10" customFormat="1" ht="12.75"/>
    <row r="105" s="10" customFormat="1" ht="12.75"/>
    <row r="106" s="10" customFormat="1" ht="12.75"/>
  </sheetData>
  <sheetProtection/>
  <mergeCells count="3">
    <mergeCell ref="A2:F2"/>
    <mergeCell ref="A3:F3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2022-08-02T11:50:34Z</cp:lastPrinted>
  <dcterms:created xsi:type="dcterms:W3CDTF">1996-10-08T23:32:33Z</dcterms:created>
  <dcterms:modified xsi:type="dcterms:W3CDTF">2022-10-14T09:05:55Z</dcterms:modified>
  <cp:category/>
  <cp:version/>
  <cp:contentType/>
  <cp:contentStatus/>
</cp:coreProperties>
</file>